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CALCINAIA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<sst xmlns="http://schemas.openxmlformats.org/spreadsheetml/2006/main" count="9" uniqueCount="9">
  <si>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Formula</t>
  </si>
  <si>
    <t>Calcolo</t>
  </si>
  <si>
    <t>TARIFFA</t>
  </si>
  <si>
    <t>Cognome</t>
  </si>
  <si>
    <t>Nome</t>
  </si>
  <si>
    <t>TARIFFA A PASTO</t>
  </si>
  <si>
    <t>Alunno/a</t>
  </si>
  <si>
    <t>ISEE</t>
  </si>
  <si>
    <t>COMUNE di CALCINAIA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</si>
</sst>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 &quot;#,##0.00"/>
    <numFmt numFmtId="165" formatCode="[$€-410]\ #,##0.00;\-[$€-410]\ #,##0.00"/>
    <numFmt numFmtId="166" formatCode="[$€-410]\ #,##0.00;[Red]\-[$€-410]\ #,##0.00"/>
    <numFmt numFmtId="167" formatCode="0.0"/>
    <numFmt numFmtId="168" formatCode="&quot;€&quot;\ #,##0.00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name val="Arial"/>
      <family val="2"/>
    </font>
    <font>
      <sz val="10"/>
      <color indexed="53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Alignment="0" applyProtection="0"/>
    <xf numFmtId="0" fontId="8" fillId="16" borderId="5" applyNumberFormat="0" applyAlignment="0" applyProtection="0"/>
    <xf numFmtId="9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6">
    <xf numFmtId="0" fontId="0" fillId="0" borderId="0" xfId="0" applyAlignment="1">
      <alignment/>
    </xf>
    <xf numFmtId="2" fontId="0" fillId="0" borderId="0" xfId="0" applyNumberFormat="1" applyAlignment="1" applyProtection="1">
      <alignment/>
      <protection locked="0"/>
    </xf>
    <xf numFmtId="0" fontId="19" fillId="0" borderId="0" xfId="0" applyFont="1" applyAlignment="1" applyProtection="1">
      <alignment/>
      <protection locked="0"/>
    </xf>
    <xf numFmtId="0" fontId="20" fillId="0" borderId="0" xfId="0" applyFont="1" applyAlignment="1">
      <alignment/>
    </xf>
    <xf numFmtId="0" fontId="19" fillId="0" borderId="0" xfId="0" applyFont="1" applyFill="1" applyAlignment="1">
      <alignment/>
    </xf>
    <xf numFmtId="0" fontId="20" fillId="0" borderId="10" xfId="0" applyFont="1" applyBorder="1" applyAlignment="1">
      <alignment/>
    </xf>
    <xf numFmtId="2" fontId="20" fillId="0" borderId="10" xfId="0" applyNumberFormat="1" applyFont="1" applyBorder="1" applyAlignment="1" applyProtection="1">
      <alignment/>
      <protection locked="0"/>
    </xf>
    <xf numFmtId="2" fontId="18" fillId="0" borderId="10" xfId="0" applyNumberFormat="1" applyFont="1" applyBorder="1" applyAlignment="1" applyProtection="1">
      <alignment/>
      <protection locked="0"/>
    </xf>
    <xf numFmtId="168" fontId="18" fillId="0" borderId="10" xfId="0" applyNumberFormat="1" applyFont="1" applyBorder="1" applyAlignment="1">
      <alignment/>
    </xf>
    <xf numFmtId="49" fontId="0" fillId="0" borderId="10" xfId="0" applyNumberFormat="1" applyBorder="1" applyAlignment="1">
      <alignment/>
    </xf>
    <xf numFmtId="2" fontId="23" fillId="0" borderId="10" xfId="0" applyNumberFormat="1" applyFont="1" applyFill="1" applyBorder="1" applyAlignment="1" applyProtection="1">
      <alignment/>
      <protection/>
    </xf>
    <xf numFmtId="2" fontId="23" fillId="0" borderId="10" xfId="0" applyNumberFormat="1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20" fillId="0" borderId="0" xfId="0" applyFont="1" applyBorder="1" applyAlignment="1">
      <alignment/>
    </xf>
    <xf numFmtId="2" fontId="0" fillId="0" borderId="0" xfId="0" applyNumberFormat="1" applyBorder="1" applyAlignment="1" applyProtection="1">
      <alignment/>
      <protection locked="0"/>
    </xf>
    <xf numFmtId="0" fontId="19" fillId="0" borderId="0" xfId="0" applyFont="1" applyFill="1" applyBorder="1" applyAlignment="1">
      <alignment/>
    </xf>
    <xf numFmtId="0" fontId="19" fillId="0" borderId="0" xfId="0" applyFont="1" applyBorder="1" applyAlignment="1" applyProtection="1">
      <alignment/>
      <protection locked="0"/>
    </xf>
    <xf numFmtId="2" fontId="20" fillId="0" borderId="0" xfId="0" applyNumberFormat="1" applyFont="1" applyBorder="1" applyAlignment="1" applyProtection="1">
      <alignment/>
      <protection locked="0"/>
    </xf>
    <xf numFmtId="2" fontId="23" fillId="0" borderId="0" xfId="0" applyNumberFormat="1" applyFont="1" applyFill="1" applyBorder="1" applyAlignment="1" applyProtection="1">
      <alignment/>
      <protection/>
    </xf>
    <xf numFmtId="2" fontId="23" fillId="0" borderId="0" xfId="0" applyNumberFormat="1" applyFont="1" applyBorder="1" applyAlignment="1" applyProtection="1">
      <alignment/>
      <protection/>
    </xf>
    <xf numFmtId="49" fontId="0" fillId="0" borderId="0" xfId="0" applyNumberFormat="1" applyBorder="1" applyAlignment="1">
      <alignment/>
    </xf>
    <xf numFmtId="2" fontId="18" fillId="0" borderId="0" xfId="0" applyNumberFormat="1" applyFont="1" applyBorder="1" applyAlignment="1" applyProtection="1">
      <alignment/>
      <protection locked="0"/>
    </xf>
    <xf numFmtId="2" fontId="24" fillId="0" borderId="0" xfId="0" applyNumberFormat="1" applyFont="1" applyBorder="1" applyAlignment="1" applyProtection="1">
      <alignment/>
      <protection locked="0"/>
    </xf>
    <xf numFmtId="168" fontId="18" fillId="0" borderId="0" xfId="0" applyNumberFormat="1" applyFont="1" applyBorder="1" applyAlignment="1">
      <alignment/>
    </xf>
    <xf numFmtId="0" fontId="19" fillId="0" borderId="0" xfId="0" applyFont="1" applyFill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24" fillId="0" borderId="10" xfId="0" applyNumberFormat="1" applyFont="1" applyBorder="1" applyAlignment="1" applyProtection="1">
      <alignment/>
      <protection/>
    </xf>
    <xf numFmtId="0" fontId="20" fillId="0" borderId="11" xfId="0" applyFont="1" applyBorder="1" applyAlignment="1">
      <alignment horizontal="center" vertical="center" textRotation="90" wrapText="1"/>
    </xf>
    <xf numFmtId="0" fontId="0" fillId="0" borderId="12" xfId="0" applyBorder="1" applyAlignment="1">
      <alignment horizontal="center" vertical="center" textRotation="90" wrapText="1"/>
    </xf>
    <xf numFmtId="0" fontId="22" fillId="0" borderId="10" xfId="0" applyFont="1" applyBorder="1" applyAlignment="1">
      <alignment/>
    </xf>
    <xf numFmtId="0" fontId="21" fillId="0" borderId="10" xfId="0" applyFont="1" applyBorder="1" applyAlignment="1">
      <alignment/>
    </xf>
    <xf numFmtId="0" fontId="20" fillId="0" borderId="0" xfId="0" applyFont="1" applyBorder="1" applyAlignment="1">
      <alignment horizontal="center" vertical="center" textRotation="90" wrapText="1"/>
    </xf>
    <xf numFmtId="0" fontId="0" fillId="0" borderId="0" xfId="0" applyBorder="1" applyAlignment="1">
      <alignment horizontal="center" vertical="center" textRotation="90" wrapText="1"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76200</xdr:rowOff>
    </xdr:from>
    <xdr:to>
      <xdr:col>4</xdr:col>
      <xdr:colOff>171450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76200"/>
          <a:ext cx="24669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 topLeftCell="A1">
      <selection activeCell="I10" sqref="I10"/>
    </sheetView>
  </sheetViews>
  <sheetFormatPr defaultColWidth="9.140625" defaultRowHeight="12.75"/>
  <cols>
    <col min="1" max="1" width="12.7109375" style="0" customWidth="1"/>
    <col min="2" max="3" width="15.7109375" style="0" customWidth="1"/>
    <col min="4" max="4" width="18.7109375" style="0" customWidth="1"/>
    <col min="5" max="5" width="15.7109375" style="0" customWidth="1"/>
    <col min="6" max="7" width="12.7109375" style="0" customWidth="1"/>
    <col min="8" max="8" width="12.7109375" style="0" hidden="1" customWidth="1"/>
  </cols>
  <sheetData>
    <row r="1" spans="5:7" ht="12.75">
      <c r="E1" s="1"/>
      <c r="F1" s="4"/>
      <c r="G1" s="2"/>
    </row>
    <row r="2" spans="5:7" ht="12.75">
      <c r="E2" s="1"/>
      <c r="F2" s="4"/>
      <c r="G2" s="2"/>
    </row>
    <row r="3" spans="5:7" ht="12.75">
      <c r="E3" s="1"/>
      <c r="F3" s="4"/>
      <c r="G3" s="2"/>
    </row>
    <row r="4" spans="5:7" ht="12.75">
      <c r="E4" s="1"/>
      <c r="F4" s="4"/>
      <c r="G4" s="2"/>
    </row>
    <row r="5" spans="2:8" ht="12.75">
      <c r="B5" s="3"/>
      <c r="E5" s="1"/>
      <c r="F5" s="24"/>
      <c r="G5" s="25"/>
      <c r="H5" s="26"/>
    </row>
    <row r="6" spans="1:8" ht="69.75" customHeight="1">
      <c r="A6" s="28" t="s">
        <v>8</v>
      </c>
      <c r="B6" s="5" t="s">
        <v>3</v>
      </c>
      <c r="C6" s="5" t="s">
        <v>4</v>
      </c>
      <c r="D6" s="5" t="s">
        <v>6</v>
      </c>
      <c r="E6" s="6" t="s">
        <v>7</v>
      </c>
      <c r="F6" s="10" t="s">
        <v>0</v>
      </c>
      <c r="G6" s="11" t="s">
        <v>2</v>
      </c>
      <c r="H6" s="11" t="s">
        <v>1</v>
      </c>
    </row>
    <row r="7" spans="1:8" ht="18">
      <c r="A7" s="29"/>
      <c r="B7" s="9"/>
      <c r="C7" s="9"/>
      <c r="D7" s="9"/>
      <c r="E7" s="7">
        <v>20100</v>
      </c>
      <c r="F7" s="27">
        <f>-0.000000010011421*E7^2+0.000531652385184*E7-1.47847940095927</f>
        <v>5.163019343029131</v>
      </c>
      <c r="G7" s="11">
        <f>IF(H7,VALUE(5.15),IF(F7&lt;1,1,F7))</f>
        <v>5.15</v>
      </c>
      <c r="H7" s="27" t="b">
        <f>OR(E7&gt;20000,ISBLANK(E7))</f>
        <v>1</v>
      </c>
    </row>
    <row r="8" spans="5:8" ht="12.75">
      <c r="E8" s="1"/>
      <c r="F8" s="24"/>
      <c r="G8" s="25"/>
      <c r="H8" s="26"/>
    </row>
    <row r="9" spans="3:8" ht="15.75">
      <c r="C9" s="30" t="s">
        <v>5</v>
      </c>
      <c r="D9" s="31"/>
      <c r="E9" s="1"/>
      <c r="F9" s="24"/>
      <c r="G9" s="25"/>
      <c r="H9" s="26"/>
    </row>
    <row r="10" spans="4:8" ht="18">
      <c r="D10" s="8">
        <f>G7</f>
        <v>5.15</v>
      </c>
      <c r="E10" s="1"/>
      <c r="F10" s="24"/>
      <c r="G10" s="25"/>
      <c r="H10" s="26"/>
    </row>
    <row r="12" spans="1:8" ht="12.75">
      <c r="A12" s="12"/>
      <c r="B12" s="13"/>
      <c r="C12" s="12"/>
      <c r="D12" s="12"/>
      <c r="E12" s="14"/>
      <c r="F12" s="15"/>
      <c r="G12" s="16"/>
      <c r="H12" s="12"/>
    </row>
    <row r="13" spans="1:8" ht="69.75" customHeight="1">
      <c r="A13" s="32"/>
      <c r="B13" s="13"/>
      <c r="C13" s="13"/>
      <c r="D13" s="13"/>
      <c r="E13" s="17"/>
      <c r="F13" s="18"/>
      <c r="G13" s="19"/>
      <c r="H13" s="19"/>
    </row>
    <row r="14" spans="1:8" ht="18">
      <c r="A14" s="33"/>
      <c r="B14" s="20"/>
      <c r="C14" s="20"/>
      <c r="D14" s="20"/>
      <c r="E14" s="21"/>
      <c r="F14" s="22"/>
      <c r="G14" s="22"/>
      <c r="H14" s="22"/>
    </row>
    <row r="15" spans="1:8" ht="12.75">
      <c r="A15" s="12"/>
      <c r="B15" s="12"/>
      <c r="C15" s="12"/>
      <c r="D15" s="12"/>
      <c r="E15" s="14"/>
      <c r="F15" s="15"/>
      <c r="G15" s="16"/>
      <c r="H15" s="12"/>
    </row>
    <row r="16" spans="1:8" ht="15.75">
      <c r="A16" s="12"/>
      <c r="B16" s="12"/>
      <c r="C16" s="34"/>
      <c r="D16" s="35"/>
      <c r="E16" s="14"/>
      <c r="F16" s="15"/>
      <c r="G16" s="16"/>
      <c r="H16" s="12"/>
    </row>
    <row r="17" spans="1:8" ht="18">
      <c r="A17" s="12"/>
      <c r="B17" s="12"/>
      <c r="C17" s="12"/>
      <c r="D17" s="23"/>
      <c r="E17" s="14"/>
      <c r="F17" s="15"/>
      <c r="G17" s="16"/>
      <c r="H17" s="12"/>
    </row>
    <row r="18" spans="1:8" ht="12.75">
      <c r="A18" s="12"/>
      <c r="B18" s="12"/>
      <c r="C18" s="12"/>
      <c r="D18" s="12"/>
      <c r="E18" s="12"/>
      <c r="F18" s="12"/>
      <c r="G18" s="12"/>
      <c r="H18" s="12"/>
    </row>
    <row r="19" spans="1:8" ht="12.75">
      <c r="A19" s="12"/>
      <c r="B19" s="12"/>
      <c r="C19" s="12"/>
      <c r="D19" s="12"/>
      <c r="E19" s="12"/>
      <c r="F19" s="12"/>
      <c r="G19" s="12"/>
      <c r="H19" s="12"/>
    </row>
    <row r="20" spans="1:8" ht="12.75">
      <c r="A20" s="12"/>
      <c r="B20" s="12"/>
      <c r="C20" s="12"/>
      <c r="D20" s="12"/>
      <c r="E20" s="12"/>
      <c r="F20" s="12"/>
      <c r="G20" s="12"/>
      <c r="H20" s="12"/>
    </row>
    <row r="21" spans="1:8" ht="12.75">
      <c r="A21" s="12"/>
      <c r="B21" s="12"/>
      <c r="C21" s="12"/>
      <c r="D21" s="12"/>
      <c r="E21" s="12"/>
      <c r="F21" s="12"/>
      <c r="G21" s="12"/>
      <c r="H21" s="12"/>
    </row>
  </sheetData>
  <mergeCells count="4">
    <mergeCell ref="A6:A7"/>
    <mergeCell ref="C9:D9"/>
    <mergeCell ref="A13:A14"/>
    <mergeCell ref="C16:D1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FRNLNE69R43E625G</cp:lastModifiedBy>
  <cp:lastPrinted>2013-05-28T10:19:02Z</cp:lastPrinted>
  <dcterms:modified xsi:type="dcterms:W3CDTF">2013-05-31T11:05:42Z</dcterms:modified>
  <cp:category/>
  <cp:version/>
  <cp:contentType/>
  <cp:contentStatus/>
</cp:coreProperties>
</file>