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ONTEDERA" sheetId="1" r:id="rId1"/>
    <sheet name="Foglio2" sheetId="2" r:id="rId2"/>
    <sheet name="Foglio3" sheetId="3" r:id="rId3"/>
  </sheets>
  <definedNames>
    <definedName name="_xlnm.Print_Area" localSheetId="0">'PONTEDERA'!$A$1:$E$9</definedName>
  </definedNames>
  <calcPr fullCalcOnLoad="1"/>
</workbook>
</file>

<file path=xl/sharedStrings.xml><?xml version="1.0" encoding="utf-8"?>
<sst xmlns="http://schemas.openxmlformats.org/spreadsheetml/2006/main" count="9" uniqueCount="9">
  <si>
    <t>COMUNE di PONTEDERA</t>
  </si>
  <si>
    <t>Cognome</t>
  </si>
  <si>
    <t>Nome</t>
  </si>
  <si>
    <t>Alunno/a</t>
  </si>
  <si>
    <t>ISEE</t>
  </si>
  <si>
    <t>Formula</t>
  </si>
  <si>
    <t>TARIFFA</t>
  </si>
  <si>
    <t>Calcolo</t>
  </si>
  <si>
    <t>TARIFFA A PASTO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</si>
</sst>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&quot;€ &quot;#,##0.00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53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sz val="10"/>
      <color indexed="12"/>
      <name val="Arial"/>
      <family val="2"/>
    </font>
    <font>
      <b/>
      <sz val="12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28">
    <xf numFmtId="164" fontId="0" fillId="0" borderId="0" xfId="0" applyAlignment="1">
      <alignment/>
    </xf>
    <xf numFmtId="165" fontId="0" fillId="0" borderId="0" xfId="0" applyNumberFormat="1" applyAlignment="1" applyProtection="1">
      <alignment/>
      <protection locked="0"/>
    </xf>
    <xf numFmtId="164" fontId="18" fillId="0" borderId="0" xfId="0" applyFont="1" applyFill="1" applyAlignment="1">
      <alignment/>
    </xf>
    <xf numFmtId="164" fontId="18" fillId="0" borderId="0" xfId="0" applyFont="1" applyAlignment="1" applyProtection="1">
      <alignment/>
      <protection locked="0"/>
    </xf>
    <xf numFmtId="164" fontId="18" fillId="0" borderId="0" xfId="0" applyFont="1" applyFill="1" applyAlignment="1" applyProtection="1">
      <alignment/>
      <protection/>
    </xf>
    <xf numFmtId="164" fontId="18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19" fillId="0" borderId="10" xfId="0" applyFont="1" applyBorder="1" applyAlignment="1">
      <alignment horizontal="center" vertical="center" textRotation="90" wrapText="1"/>
    </xf>
    <xf numFmtId="164" fontId="19" fillId="0" borderId="10" xfId="0" applyFont="1" applyBorder="1" applyAlignment="1">
      <alignment/>
    </xf>
    <xf numFmtId="165" fontId="19" fillId="0" borderId="10" xfId="0" applyNumberFormat="1" applyFont="1" applyBorder="1" applyAlignment="1" applyProtection="1">
      <alignment/>
      <protection locked="0"/>
    </xf>
    <xf numFmtId="165" fontId="20" fillId="0" borderId="10" xfId="0" applyNumberFormat="1" applyFont="1" applyFill="1" applyBorder="1" applyAlignment="1" applyProtection="1">
      <alignment/>
      <protection/>
    </xf>
    <xf numFmtId="165" fontId="20" fillId="0" borderId="10" xfId="0" applyNumberFormat="1" applyFont="1" applyBorder="1" applyAlignment="1" applyProtection="1">
      <alignment/>
      <protection/>
    </xf>
    <xf numFmtId="165" fontId="21" fillId="0" borderId="0" xfId="0" applyNumberFormat="1" applyFont="1" applyAlignment="1" applyProtection="1">
      <alignment wrapText="1"/>
      <protection locked="0"/>
    </xf>
    <xf numFmtId="165" fontId="22" fillId="0" borderId="0" xfId="0" applyNumberFormat="1" applyFont="1" applyAlignment="1" applyProtection="1">
      <alignment wrapText="1"/>
      <protection locked="0"/>
    </xf>
    <xf numFmtId="164" fontId="22" fillId="0" borderId="0" xfId="0" applyFont="1" applyAlignment="1">
      <alignment wrapText="1"/>
    </xf>
    <xf numFmtId="164" fontId="21" fillId="0" borderId="0" xfId="0" applyFont="1" applyAlignment="1">
      <alignment wrapText="1"/>
    </xf>
    <xf numFmtId="164" fontId="19" fillId="0" borderId="0" xfId="0" applyFont="1" applyAlignment="1">
      <alignment/>
    </xf>
    <xf numFmtId="166" fontId="0" fillId="0" borderId="10" xfId="0" applyNumberFormat="1" applyBorder="1" applyAlignment="1">
      <alignment/>
    </xf>
    <xf numFmtId="165" fontId="23" fillId="0" borderId="10" xfId="0" applyNumberFormat="1" applyFont="1" applyBorder="1" applyAlignment="1" applyProtection="1">
      <alignment/>
      <protection locked="0"/>
    </xf>
    <xf numFmtId="165" fontId="24" fillId="0" borderId="10" xfId="0" applyNumberFormat="1" applyFont="1" applyBorder="1" applyAlignment="1" applyProtection="1">
      <alignment/>
      <protection/>
    </xf>
    <xf numFmtId="165" fontId="0" fillId="0" borderId="0" xfId="0" applyNumberFormat="1" applyAlignment="1">
      <alignment/>
    </xf>
    <xf numFmtId="165" fontId="0" fillId="0" borderId="0" xfId="0" applyNumberFormat="1" applyAlignment="1" applyProtection="1">
      <alignment/>
      <protection hidden="1" locked="0"/>
    </xf>
    <xf numFmtId="165" fontId="0" fillId="0" borderId="0" xfId="0" applyNumberFormat="1" applyFont="1" applyAlignment="1" applyProtection="1">
      <alignment/>
      <protection hidden="1" locked="0"/>
    </xf>
    <xf numFmtId="166" fontId="0" fillId="0" borderId="0" xfId="0" applyNumberFormat="1" applyFont="1" applyAlignment="1" applyProtection="1">
      <alignment/>
      <protection hidden="1"/>
    </xf>
    <xf numFmtId="166" fontId="0" fillId="0" borderId="0" xfId="0" applyNumberFormat="1" applyFont="1" applyAlignment="1">
      <alignment/>
    </xf>
    <xf numFmtId="164" fontId="0" fillId="0" borderId="0" xfId="0" applyAlignment="1" applyProtection="1">
      <alignment/>
      <protection hidden="1"/>
    </xf>
    <xf numFmtId="164" fontId="25" fillId="0" borderId="10" xfId="0" applyFont="1" applyBorder="1" applyAlignment="1">
      <alignment/>
    </xf>
    <xf numFmtId="167" fontId="23" fillId="0" borderId="10" xfId="0" applyNumberFormat="1" applyFon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76200</xdr:rowOff>
    </xdr:from>
    <xdr:to>
      <xdr:col>4</xdr:col>
      <xdr:colOff>171450</xdr:colOff>
      <xdr:row>3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76200"/>
          <a:ext cx="246697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1"/>
  <sheetViews>
    <sheetView tabSelected="1" workbookViewId="0" topLeftCell="A1">
      <selection activeCell="C9" sqref="C9"/>
    </sheetView>
  </sheetViews>
  <sheetFormatPr defaultColWidth="9.140625" defaultRowHeight="12.75"/>
  <cols>
    <col min="1" max="1" width="12.7109375" style="0" customWidth="1"/>
    <col min="2" max="3" width="15.7109375" style="0" customWidth="1"/>
    <col min="4" max="4" width="18.7109375" style="0" customWidth="1"/>
    <col min="5" max="5" width="14.421875" style="1" customWidth="1"/>
    <col min="6" max="6" width="12.00390625" style="2" customWidth="1"/>
    <col min="7" max="7" width="13.57421875" style="3" customWidth="1"/>
    <col min="8" max="8" width="0" style="0" hidden="1" customWidth="1"/>
    <col min="9" max="9" width="23.00390625" style="0" customWidth="1"/>
    <col min="10" max="10" width="15.28125" style="0" customWidth="1"/>
    <col min="11" max="11" width="20.421875" style="0" customWidth="1"/>
    <col min="12" max="12" width="15.28125" style="0" customWidth="1"/>
    <col min="13" max="13" width="20.421875" style="0" customWidth="1"/>
  </cols>
  <sheetData>
    <row r="2" spans="6:8" ht="12.75">
      <c r="F2" s="4"/>
      <c r="G2" s="5"/>
      <c r="H2" s="6"/>
    </row>
    <row r="3" spans="6:8" ht="12.75">
      <c r="F3" s="4"/>
      <c r="G3" s="5"/>
      <c r="H3" s="6"/>
    </row>
    <row r="4" spans="6:8" ht="12.75">
      <c r="F4" s="4"/>
      <c r="G4" s="5"/>
      <c r="H4" s="6"/>
    </row>
    <row r="5" spans="1:13" s="16" customFormat="1" ht="69" customHeight="1">
      <c r="A5" s="7" t="s">
        <v>0</v>
      </c>
      <c r="B5" s="8" t="s">
        <v>1</v>
      </c>
      <c r="C5" s="8" t="s">
        <v>2</v>
      </c>
      <c r="D5" s="8" t="s">
        <v>3</v>
      </c>
      <c r="E5" s="9" t="s">
        <v>4</v>
      </c>
      <c r="F5" s="10" t="s">
        <v>5</v>
      </c>
      <c r="G5" s="11" t="s">
        <v>6</v>
      </c>
      <c r="H5" s="11" t="s">
        <v>7</v>
      </c>
      <c r="I5" s="12"/>
      <c r="J5" s="13"/>
      <c r="K5" s="12"/>
      <c r="L5" s="14"/>
      <c r="M5" s="15"/>
    </row>
    <row r="6" spans="1:20" s="24" customFormat="1" ht="12.75">
      <c r="A6" s="7"/>
      <c r="B6" s="17"/>
      <c r="C6" s="17"/>
      <c r="D6" s="17"/>
      <c r="E6" s="18">
        <v>14500</v>
      </c>
      <c r="F6" s="19">
        <f>0.000000024051185*E6^2-0.000120255922147*E6+1.22</f>
        <v>4.533050775118499</v>
      </c>
      <c r="G6" s="11">
        <f>IF(H6,VALUE(4.55),IF(F6&lt;1.22,1.22,F6))</f>
        <v>4.55</v>
      </c>
      <c r="H6" s="19" t="b">
        <f>OR(E6&gt;14460.8)</f>
        <v>1</v>
      </c>
      <c r="I6" s="1"/>
      <c r="J6" s="1"/>
      <c r="K6" s="1"/>
      <c r="L6" s="20"/>
      <c r="M6" s="21"/>
      <c r="N6" s="22"/>
      <c r="O6" s="22"/>
      <c r="P6" s="22"/>
      <c r="Q6" s="22"/>
      <c r="R6" s="23"/>
      <c r="S6" s="23"/>
      <c r="T6" s="23"/>
    </row>
    <row r="7" spans="6:20" ht="12.75">
      <c r="F7" s="4"/>
      <c r="G7" s="5"/>
      <c r="H7" s="6"/>
      <c r="M7" s="25"/>
      <c r="N7" s="25"/>
      <c r="O7" s="25"/>
      <c r="P7" s="25"/>
      <c r="Q7" s="25"/>
      <c r="R7" s="25"/>
      <c r="S7" s="25"/>
      <c r="T7" s="25"/>
    </row>
    <row r="8" spans="3:20" ht="12.75">
      <c r="C8" s="26" t="s">
        <v>8</v>
      </c>
      <c r="D8" s="26"/>
      <c r="F8" s="4"/>
      <c r="G8" s="5"/>
      <c r="H8" s="6"/>
      <c r="M8" s="25"/>
      <c r="N8" s="25"/>
      <c r="O8" s="25"/>
      <c r="P8" s="25"/>
      <c r="Q8" s="25"/>
      <c r="R8" s="25"/>
      <c r="S8" s="25"/>
      <c r="T8" s="25"/>
    </row>
    <row r="9" spans="4:20" ht="12.75">
      <c r="D9" s="27">
        <f>G6</f>
        <v>4.55</v>
      </c>
      <c r="F9" s="4"/>
      <c r="G9" s="5"/>
      <c r="H9" s="6"/>
      <c r="M9" s="25"/>
      <c r="N9" s="25"/>
      <c r="O9" s="25"/>
      <c r="P9" s="25"/>
      <c r="Q9" s="25"/>
      <c r="R9" s="25"/>
      <c r="S9" s="25"/>
      <c r="T9" s="25"/>
    </row>
    <row r="10" spans="6:20" ht="12.75">
      <c r="F10" s="4"/>
      <c r="G10" s="5"/>
      <c r="H10" s="6"/>
      <c r="M10" s="25"/>
      <c r="N10" s="25"/>
      <c r="O10" s="25"/>
      <c r="P10" s="25"/>
      <c r="Q10" s="25"/>
      <c r="R10" s="25"/>
      <c r="S10" s="25"/>
      <c r="T10" s="25"/>
    </row>
    <row r="11" spans="13:20" ht="12.75">
      <c r="M11" s="25"/>
      <c r="N11" s="25"/>
      <c r="O11" s="25"/>
      <c r="P11" s="25"/>
      <c r="Q11" s="25"/>
      <c r="R11" s="25"/>
      <c r="S11" s="25"/>
      <c r="T11" s="25"/>
    </row>
  </sheetData>
  <sheetProtection selectLockedCells="1" selectUnlockedCells="1"/>
  <mergeCells count="2">
    <mergeCell ref="A5:A6"/>
    <mergeCell ref="C8:D8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2013-05-28T10:19:02Z</cp:lastPrinted>
  <dcterms:modified xsi:type="dcterms:W3CDTF">2018-06-01T11:02:17Z</dcterms:modified>
  <cp:category/>
  <cp:version/>
  <cp:contentType/>
  <cp:contentStatus/>
  <cp:revision>1</cp:revision>
</cp:coreProperties>
</file>